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fg\Desktop\Daten\LinkeBlasmusik\"/>
    </mc:Choice>
  </mc:AlternateContent>
  <xr:revisionPtr revIDLastSave="0" documentId="13_ncr:1_{966C7CEA-4FA6-435F-AE32-990841E45C09}" xr6:coauthVersionLast="47" xr6:coauthVersionMax="47" xr10:uidLastSave="{00000000-0000-0000-0000-000000000000}"/>
  <bookViews>
    <workbookView xWindow="-98" yWindow="-98" windowWidth="20715" windowHeight="13155" xr2:uid="{19692648-96C6-458E-9DD9-D787D46CEF79}"/>
  </bookViews>
  <sheets>
    <sheet name="alle" sheetId="1" r:id="rId1"/>
    <sheet name="Syndrom" sheetId="2" r:id="rId2"/>
    <sheet name="Tabelle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21" i="3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<sst xmlns="http://schemas.openxmlformats.org/spreadsheetml/2006/main" count="230" uniqueCount="107">
  <si>
    <t>Linksradikale Bläser*innen-Treffen</t>
  </si>
  <si>
    <t>Gruppenname</t>
  </si>
  <si>
    <t>Ort</t>
  </si>
  <si>
    <t>Ffm.1980</t>
  </si>
  <si>
    <t>FR 1983</t>
  </si>
  <si>
    <t>HB 1984</t>
  </si>
  <si>
    <t>IG Blech</t>
  </si>
  <si>
    <t>Berlin</t>
  </si>
  <si>
    <t>x</t>
  </si>
  <si>
    <t>Bremen</t>
  </si>
  <si>
    <t>Lauter Blech</t>
  </si>
  <si>
    <t>Oh Schreck blas nach</t>
  </si>
  <si>
    <t>Tuten und Blasen</t>
  </si>
  <si>
    <t>Hamburg</t>
  </si>
  <si>
    <t>Das Lumophon</t>
  </si>
  <si>
    <t>Dicke Luft</t>
  </si>
  <si>
    <t>Köln</t>
  </si>
  <si>
    <t>Pusteblume</t>
  </si>
  <si>
    <t>Münster</t>
  </si>
  <si>
    <t>Oldenburg Syndrom</t>
  </si>
  <si>
    <t>Oldenburg</t>
  </si>
  <si>
    <t>BKA Konstanz</t>
  </si>
  <si>
    <t>Konstanz</t>
  </si>
  <si>
    <t>Trotzblech</t>
  </si>
  <si>
    <t>Querstand</t>
  </si>
  <si>
    <t>Witten</t>
  </si>
  <si>
    <t>Blechschaden</t>
  </si>
  <si>
    <t>Freiburg</t>
  </si>
  <si>
    <t>Rote Note</t>
  </si>
  <si>
    <t>Sicherheitsorchester</t>
  </si>
  <si>
    <t>Basel</t>
  </si>
  <si>
    <t>sog. Linksradikales Blasorchester</t>
  </si>
  <si>
    <t>Frankfurt</t>
  </si>
  <si>
    <t>Fallout Marching Band</t>
  </si>
  <si>
    <t>London</t>
  </si>
  <si>
    <t>de onderste Stehen</t>
  </si>
  <si>
    <t>Leiderdorp/NL</t>
  </si>
  <si>
    <t>Nord Holland Straatorkester</t>
  </si>
  <si>
    <t>Amsterdam</t>
  </si>
  <si>
    <t>Zapfenfrei Blasen</t>
  </si>
  <si>
    <t>Essen</t>
  </si>
  <si>
    <t>Heiße Luft</t>
  </si>
  <si>
    <t>Hannover</t>
  </si>
  <si>
    <t>Atemgold 09</t>
  </si>
  <si>
    <t>Dortmund</t>
  </si>
  <si>
    <t>Hysterische Saxophone</t>
  </si>
  <si>
    <t>Maintal</t>
  </si>
  <si>
    <t>Dorfmusi Züri</t>
  </si>
  <si>
    <t>Zürich</t>
  </si>
  <si>
    <t>Dreizahn atü</t>
  </si>
  <si>
    <t>Crescendo Münster</t>
  </si>
  <si>
    <t>Blasphemie</t>
  </si>
  <si>
    <t>Bielefeld</t>
  </si>
  <si>
    <t>Vorleifige Blosbälger</t>
  </si>
  <si>
    <t>Ulm</t>
  </si>
  <si>
    <t>1973/74</t>
  </si>
  <si>
    <t>1987 Bln</t>
  </si>
  <si>
    <t>Le clique haut risque</t>
  </si>
  <si>
    <t>Lausanne</t>
  </si>
  <si>
    <t>Sheffield Street Band</t>
  </si>
  <si>
    <t>Sheffield</t>
  </si>
  <si>
    <t>Fabulous Dirt Sisters</t>
  </si>
  <si>
    <t>Nottingham</t>
  </si>
  <si>
    <t>Tomass Tthczkiewcs</t>
  </si>
  <si>
    <t>Warschau</t>
  </si>
  <si>
    <t>I Filharmonici di Compignano</t>
  </si>
  <si>
    <t>Compignano</t>
  </si>
  <si>
    <t>Senza Nomine</t>
  </si>
  <si>
    <t>Mezzolombardo</t>
  </si>
  <si>
    <t>Mandragore/Sortie Sud</t>
  </si>
  <si>
    <t>Montferrier</t>
  </si>
  <si>
    <t>Ausland</t>
  </si>
  <si>
    <t>Deutschland</t>
  </si>
  <si>
    <t>TÜB1985</t>
  </si>
  <si>
    <t>Tübingen/Reutlingen</t>
  </si>
  <si>
    <t>Auftritts-Typen</t>
  </si>
  <si>
    <t>BuWe/Militär</t>
  </si>
  <si>
    <t>AKW, Gorleben</t>
  </si>
  <si>
    <t>für Grüne, Umwelt</t>
  </si>
  <si>
    <t>gegen Rechts</t>
  </si>
  <si>
    <t>linke Solidarität</t>
  </si>
  <si>
    <t>Bläsertreffen, FoBi</t>
  </si>
  <si>
    <t>sonst</t>
  </si>
  <si>
    <t>Frieden</t>
  </si>
  <si>
    <t>BuWE</t>
  </si>
  <si>
    <t>AKW</t>
  </si>
  <si>
    <t>Grüne</t>
  </si>
  <si>
    <t>gRechts</t>
  </si>
  <si>
    <t>liSoli</t>
  </si>
  <si>
    <t>Treff</t>
  </si>
  <si>
    <t xml:space="preserve">insgesamt: </t>
  </si>
  <si>
    <t>jährlich:</t>
  </si>
  <si>
    <t>13.10.1979 "Blasorchesterwochenende in Köln"</t>
  </si>
  <si>
    <t>Pfingsttreffen 1987 in Basel</t>
  </si>
  <si>
    <t>(x)</t>
  </si>
  <si>
    <t>Rotes Signal</t>
  </si>
  <si>
    <t>Köln 1979</t>
  </si>
  <si>
    <t>Bläsertreffen Bremen am 20.6.1982</t>
  </si>
  <si>
    <t>Straßenmusikertreffen in Münster 10.-19.6.1983</t>
  </si>
  <si>
    <t>Hat das Bläsertreffen 1981 in HH stattgefunden?? Ja, im Malersaal, wie Dicke Luft auf der 2. LP schreibt.</t>
  </si>
  <si>
    <t>HH 1981</t>
  </si>
  <si>
    <t>x ?</t>
  </si>
  <si>
    <t xml:space="preserve">x </t>
  </si>
  <si>
    <t>3+</t>
  </si>
  <si>
    <t>HB 1982</t>
  </si>
  <si>
    <t>1987 Basel</t>
  </si>
  <si>
    <t>Dortm. 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</si>
</sst>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Syndrom!$A$3:$A$10</c:f>
              <c:strCache>
                <c:ptCount val="8"/>
                <c:pt idx="0">
                  <c:v>BuWe/Militär</c:v>
                </c:pt>
                <c:pt idx="1">
                  <c:v>AKW, Gorleben</c:v>
                </c:pt>
                <c:pt idx="2">
                  <c:v>für Grüne, Umwelt</c:v>
                </c:pt>
                <c:pt idx="3">
                  <c:v>gegen Rechts</c:v>
                </c:pt>
                <c:pt idx="4">
                  <c:v>linke Solidarität</c:v>
                </c:pt>
                <c:pt idx="5">
                  <c:v>Bläsertreffen, FoBi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Syndrom!#REF!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0-44ED-AE0E-8D57827B569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Syndrom!$A$3:$A$10</c:f>
              <c:strCache>
                <c:ptCount val="8"/>
                <c:pt idx="0">
                  <c:v>BuWe/Militär</c:v>
                </c:pt>
                <c:pt idx="1">
                  <c:v>AKW, Gorleben</c:v>
                </c:pt>
                <c:pt idx="2">
                  <c:v>für Grüne, Umwelt</c:v>
                </c:pt>
                <c:pt idx="3">
                  <c:v>gegen Rechts</c:v>
                </c:pt>
                <c:pt idx="4">
                  <c:v>linke Solidarität</c:v>
                </c:pt>
                <c:pt idx="5">
                  <c:v>Bläsertreffen, FoBi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Syndrom!$B$3:$B$10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80-44ED-AE0E-8D57827B5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96660463"/>
        <c:axId val="875204015"/>
      </c:barChart>
      <c:catAx>
        <c:axId val="996660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204015"/>
        <c:crosses val="autoZero"/>
        <c:auto val="1"/>
        <c:lblAlgn val="ctr"/>
        <c:lblOffset val="100"/>
        <c:noMultiLvlLbl val="0"/>
      </c:catAx>
      <c:valAx>
        <c:axId val="875204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6660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Syndrom!$B$3:$B$9</c:f>
              <c:strCache>
                <c:ptCount val="7"/>
                <c:pt idx="0">
                  <c:v>BuWE</c:v>
                </c:pt>
                <c:pt idx="1">
                  <c:v>AKW</c:v>
                </c:pt>
                <c:pt idx="2">
                  <c:v>Grüne</c:v>
                </c:pt>
                <c:pt idx="3">
                  <c:v>gRechts</c:v>
                </c:pt>
                <c:pt idx="4">
                  <c:v>liSoli</c:v>
                </c:pt>
                <c:pt idx="5">
                  <c:v>Treff</c:v>
                </c:pt>
                <c:pt idx="6">
                  <c:v>Frieden</c:v>
                </c:pt>
              </c:strCache>
            </c:strRef>
          </c:cat>
          <c:val>
            <c:numRef>
              <c:f>Syndrom!$C$3:$C$9</c:f>
              <c:numCache>
                <c:formatCode>General</c:formatCode>
                <c:ptCount val="7"/>
                <c:pt idx="0">
                  <c:v>15</c:v>
                </c:pt>
                <c:pt idx="1">
                  <c:v>10</c:v>
                </c:pt>
                <c:pt idx="2">
                  <c:v>11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6-4304-AC32-7C7E89CD2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801151"/>
        <c:axId val="875212655"/>
      </c:lineChart>
      <c:catAx>
        <c:axId val="1060801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212655"/>
        <c:crosses val="autoZero"/>
        <c:auto val="1"/>
        <c:lblAlgn val="ctr"/>
        <c:lblOffset val="100"/>
        <c:noMultiLvlLbl val="0"/>
      </c:catAx>
      <c:valAx>
        <c:axId val="87521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0801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Syndrom!$B$3:$B$10</c:f>
              <c:strCache>
                <c:ptCount val="8"/>
                <c:pt idx="0">
                  <c:v>BuWE</c:v>
                </c:pt>
                <c:pt idx="1">
                  <c:v>AKW</c:v>
                </c:pt>
                <c:pt idx="2">
                  <c:v>Grüne</c:v>
                </c:pt>
                <c:pt idx="3">
                  <c:v>gRechts</c:v>
                </c:pt>
                <c:pt idx="4">
                  <c:v>liSoli</c:v>
                </c:pt>
                <c:pt idx="5">
                  <c:v>Treff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Syndrom!$C$3:$C$10</c:f>
              <c:numCache>
                <c:formatCode>General</c:formatCode>
                <c:ptCount val="8"/>
                <c:pt idx="0">
                  <c:v>15</c:v>
                </c:pt>
                <c:pt idx="1">
                  <c:v>10</c:v>
                </c:pt>
                <c:pt idx="2">
                  <c:v>11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D-43C6-9D13-F91F18FBD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0821103"/>
        <c:axId val="875240495"/>
      </c:barChart>
      <c:catAx>
        <c:axId val="10608211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240495"/>
        <c:crosses val="autoZero"/>
        <c:auto val="1"/>
        <c:lblAlgn val="ctr"/>
        <c:lblOffset val="100"/>
        <c:noMultiLvlLbl val="0"/>
      </c:catAx>
      <c:valAx>
        <c:axId val="875240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082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59727247"/>
        <c:axId val="875235215"/>
      </c:barChart>
      <c:catAx>
        <c:axId val="1059727247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235215"/>
        <c:crosses val="autoZero"/>
        <c:auto val="1"/>
        <c:lblAlgn val="ctr"/>
        <c:lblOffset val="100"/>
        <c:noMultiLvlLbl val="0"/>
      </c:catAx>
      <c:valAx>
        <c:axId val="875235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9727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1371807"/>
        <c:axId val="875156495"/>
      </c:barChart>
      <c:catAx>
        <c:axId val="10813718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156495"/>
        <c:crosses val="autoZero"/>
        <c:auto val="1"/>
        <c:lblAlgn val="ctr"/>
        <c:lblOffset val="100"/>
        <c:noMultiLvlLbl val="0"/>
      </c:catAx>
      <c:valAx>
        <c:axId val="87515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137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Tabelle3!$A$1:$A$8</c:f>
              <c:strCache>
                <c:ptCount val="8"/>
                <c:pt idx="0">
                  <c:v>BuWE</c:v>
                </c:pt>
                <c:pt idx="1">
                  <c:v>AKW</c:v>
                </c:pt>
                <c:pt idx="2">
                  <c:v>Grüne</c:v>
                </c:pt>
                <c:pt idx="3">
                  <c:v>gRechts</c:v>
                </c:pt>
                <c:pt idx="4">
                  <c:v>liSoli</c:v>
                </c:pt>
                <c:pt idx="5">
                  <c:v>Treff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Tabelle3!$B$1:$B$8</c:f>
              <c:numCache>
                <c:formatCode>General</c:formatCode>
                <c:ptCount val="8"/>
                <c:pt idx="0">
                  <c:v>15</c:v>
                </c:pt>
                <c:pt idx="1">
                  <c:v>10</c:v>
                </c:pt>
                <c:pt idx="2">
                  <c:v>11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3-41AF-9F82-766C796C2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81468319"/>
        <c:axId val="875162255"/>
      </c:barChart>
      <c:catAx>
        <c:axId val="1081468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162255"/>
        <c:crosses val="autoZero"/>
        <c:auto val="1"/>
        <c:lblAlgn val="ctr"/>
        <c:lblOffset val="100"/>
        <c:noMultiLvlLbl val="0"/>
      </c:catAx>
      <c:valAx>
        <c:axId val="875162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146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Auftitte</a:t>
            </a:r>
            <a:r>
              <a:rPr lang="de-DE" baseline="0"/>
              <a:t> 1979-1985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Tabelle3!$A$23:$A$30</c:f>
              <c:strCache>
                <c:ptCount val="8"/>
                <c:pt idx="0">
                  <c:v>BuWe/Militär</c:v>
                </c:pt>
                <c:pt idx="1">
                  <c:v>AKW, Gorleben</c:v>
                </c:pt>
                <c:pt idx="2">
                  <c:v>für Grüne, Umwelt</c:v>
                </c:pt>
                <c:pt idx="3">
                  <c:v>gegen Rechts</c:v>
                </c:pt>
                <c:pt idx="4">
                  <c:v>linke Solidarität</c:v>
                </c:pt>
                <c:pt idx="5">
                  <c:v>Bläsertreffen, FoBi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Tabelle3!$B$23:$B$30</c:f>
              <c:numCache>
                <c:formatCode>General</c:formatCode>
                <c:ptCount val="8"/>
                <c:pt idx="0">
                  <c:v>15</c:v>
                </c:pt>
                <c:pt idx="1">
                  <c:v>10</c:v>
                </c:pt>
                <c:pt idx="2">
                  <c:v>11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7-433A-B725-DDDBC4DE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1359279"/>
        <c:axId val="875239535"/>
      </c:barChart>
      <c:catAx>
        <c:axId val="1081359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239535"/>
        <c:crosses val="autoZero"/>
        <c:auto val="1"/>
        <c:lblAlgn val="ctr"/>
        <c:lblOffset val="100"/>
        <c:noMultiLvlLbl val="0"/>
      </c:catAx>
      <c:valAx>
        <c:axId val="875239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135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Syndrom!$A$3:$A$10</c:f>
              <c:strCache>
                <c:ptCount val="8"/>
                <c:pt idx="0">
                  <c:v>BuWe/Militär</c:v>
                </c:pt>
                <c:pt idx="1">
                  <c:v>AKW, Gorleben</c:v>
                </c:pt>
                <c:pt idx="2">
                  <c:v>für Grüne, Umwelt</c:v>
                </c:pt>
                <c:pt idx="3">
                  <c:v>gegen Rechts</c:v>
                </c:pt>
                <c:pt idx="4">
                  <c:v>linke Solidarität</c:v>
                </c:pt>
                <c:pt idx="5">
                  <c:v>Bläsertreffen, FoBi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Syndrom!#REF!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D-489C-A323-EDE6B3778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59706831"/>
        <c:axId val="875244815"/>
      </c:barChart>
      <c:catAx>
        <c:axId val="1059706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244815"/>
        <c:crosses val="autoZero"/>
        <c:auto val="1"/>
        <c:lblAlgn val="ctr"/>
        <c:lblOffset val="100"/>
        <c:noMultiLvlLbl val="0"/>
      </c:catAx>
      <c:valAx>
        <c:axId val="875244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9706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Syndrom!$A$3:$A$10</c:f>
              <c:strCache>
                <c:ptCount val="8"/>
                <c:pt idx="0">
                  <c:v>BuWe/Militär</c:v>
                </c:pt>
                <c:pt idx="1">
                  <c:v>AKW, Gorleben</c:v>
                </c:pt>
                <c:pt idx="2">
                  <c:v>für Grüne, Umwelt</c:v>
                </c:pt>
                <c:pt idx="3">
                  <c:v>gegen Rechts</c:v>
                </c:pt>
                <c:pt idx="4">
                  <c:v>linke Solidarität</c:v>
                </c:pt>
                <c:pt idx="5">
                  <c:v>Bläsertreffen, FoBi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Syndrom!#REF!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5-4B87-9B8F-91354F84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3633743"/>
        <c:axId val="875184815"/>
      </c:barChart>
      <c:catAx>
        <c:axId val="1063633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184815"/>
        <c:crosses val="autoZero"/>
        <c:auto val="1"/>
        <c:lblAlgn val="ctr"/>
        <c:lblOffset val="100"/>
        <c:noMultiLvlLbl val="0"/>
      </c:catAx>
      <c:valAx>
        <c:axId val="875184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633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Syndrom!$A$3:$A$10</c:f>
              <c:strCache>
                <c:ptCount val="8"/>
                <c:pt idx="0">
                  <c:v>BuWe/Militär</c:v>
                </c:pt>
                <c:pt idx="1">
                  <c:v>AKW, Gorleben</c:v>
                </c:pt>
                <c:pt idx="2">
                  <c:v>für Grüne, Umwelt</c:v>
                </c:pt>
                <c:pt idx="3">
                  <c:v>gegen Rechts</c:v>
                </c:pt>
                <c:pt idx="4">
                  <c:v>linke Solidarität</c:v>
                </c:pt>
                <c:pt idx="5">
                  <c:v>Bläsertreffen, FoBi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Syndrom!#REF!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A-49C6-B460-5605EA45B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059744415"/>
        <c:axId val="875145935"/>
      </c:barChart>
      <c:catAx>
        <c:axId val="1059744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145935"/>
        <c:crosses val="autoZero"/>
        <c:auto val="1"/>
        <c:lblAlgn val="ctr"/>
        <c:lblOffset val="100"/>
        <c:noMultiLvlLbl val="0"/>
      </c:catAx>
      <c:valAx>
        <c:axId val="875145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9744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Syndrom!$A$3:$A$10</c:f>
              <c:strCache>
                <c:ptCount val="8"/>
                <c:pt idx="0">
                  <c:v>BuWe/Militär</c:v>
                </c:pt>
                <c:pt idx="1">
                  <c:v>AKW, Gorleben</c:v>
                </c:pt>
                <c:pt idx="2">
                  <c:v>für Grüne, Umwelt</c:v>
                </c:pt>
                <c:pt idx="3">
                  <c:v>gegen Rechts</c:v>
                </c:pt>
                <c:pt idx="4">
                  <c:v>linke Solidarität</c:v>
                </c:pt>
                <c:pt idx="5">
                  <c:v>Bläsertreffen, FoBi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Syndrom!#REF!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1-4B66-99E9-81AB30DC5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3677359"/>
        <c:axId val="875206895"/>
      </c:barChart>
      <c:catAx>
        <c:axId val="1063677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206895"/>
        <c:crosses val="autoZero"/>
        <c:auto val="1"/>
        <c:lblAlgn val="ctr"/>
        <c:lblOffset val="100"/>
        <c:noMultiLvlLbl val="0"/>
      </c:catAx>
      <c:valAx>
        <c:axId val="875206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67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Syndrom!$A$3:$A$10</c:f>
              <c:strCache>
                <c:ptCount val="8"/>
                <c:pt idx="0">
                  <c:v>BuWe/Militär</c:v>
                </c:pt>
                <c:pt idx="1">
                  <c:v>AKW, Gorleben</c:v>
                </c:pt>
                <c:pt idx="2">
                  <c:v>für Grüne, Umwelt</c:v>
                </c:pt>
                <c:pt idx="3">
                  <c:v>gegen Rechts</c:v>
                </c:pt>
                <c:pt idx="4">
                  <c:v>linke Solidarität</c:v>
                </c:pt>
                <c:pt idx="5">
                  <c:v>Bläsertreffen, FoBi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Syndrom!#REF!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8-4527-812C-BEC622A8D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0886991"/>
        <c:axId val="875233295"/>
      </c:barChart>
      <c:catAx>
        <c:axId val="1060886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233295"/>
        <c:crosses val="autoZero"/>
        <c:auto val="1"/>
        <c:lblAlgn val="ctr"/>
        <c:lblOffset val="100"/>
        <c:noMultiLvlLbl val="0"/>
      </c:catAx>
      <c:valAx>
        <c:axId val="8752332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0886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Syndrom!$A$3:$A$10</c:f>
              <c:strCache>
                <c:ptCount val="8"/>
                <c:pt idx="0">
                  <c:v>BuWe/Militär</c:v>
                </c:pt>
                <c:pt idx="1">
                  <c:v>AKW, Gorleben</c:v>
                </c:pt>
                <c:pt idx="2">
                  <c:v>für Grüne, Umwelt</c:v>
                </c:pt>
                <c:pt idx="3">
                  <c:v>gegen Rechts</c:v>
                </c:pt>
                <c:pt idx="4">
                  <c:v>linke Solidarität</c:v>
                </c:pt>
                <c:pt idx="5">
                  <c:v>Bläsertreffen, FoBi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Syndrom!#REF!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A-4576-8B14-C7DEFB319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1386655"/>
        <c:axId val="875188655"/>
      </c:barChart>
      <c:catAx>
        <c:axId val="1081386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188655"/>
        <c:crosses val="autoZero"/>
        <c:auto val="1"/>
        <c:lblAlgn val="ctr"/>
        <c:lblOffset val="100"/>
        <c:noMultiLvlLbl val="0"/>
      </c:catAx>
      <c:valAx>
        <c:axId val="875188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138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Syndrom!$A$3:$A$10</c:f>
              <c:strCache>
                <c:ptCount val="8"/>
                <c:pt idx="0">
                  <c:v>BuWe/Militär</c:v>
                </c:pt>
                <c:pt idx="1">
                  <c:v>AKW, Gorleben</c:v>
                </c:pt>
                <c:pt idx="2">
                  <c:v>für Grüne, Umwelt</c:v>
                </c:pt>
                <c:pt idx="3">
                  <c:v>gegen Rechts</c:v>
                </c:pt>
                <c:pt idx="4">
                  <c:v>linke Solidarität</c:v>
                </c:pt>
                <c:pt idx="5">
                  <c:v>Bläsertreffen, FoBi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Syndrom!#REF!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3-4242-B36B-7D839470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14436895"/>
        <c:axId val="875237135"/>
      </c:barChart>
      <c:catAx>
        <c:axId val="814436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237135"/>
        <c:crosses val="autoZero"/>
        <c:auto val="1"/>
        <c:lblAlgn val="ctr"/>
        <c:lblOffset val="100"/>
        <c:noMultiLvlLbl val="0"/>
      </c:catAx>
      <c:valAx>
        <c:axId val="875237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4436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Syndrom!$A$3:$A$10</c:f>
              <c:strCache>
                <c:ptCount val="8"/>
                <c:pt idx="0">
                  <c:v>BuWe/Militär</c:v>
                </c:pt>
                <c:pt idx="1">
                  <c:v>AKW, Gorleben</c:v>
                </c:pt>
                <c:pt idx="2">
                  <c:v>für Grüne, Umwelt</c:v>
                </c:pt>
                <c:pt idx="3">
                  <c:v>gegen Rechts</c:v>
                </c:pt>
                <c:pt idx="4">
                  <c:v>linke Solidarität</c:v>
                </c:pt>
                <c:pt idx="5">
                  <c:v>Bläsertreffen, FoBi</c:v>
                </c:pt>
                <c:pt idx="6">
                  <c:v>Frieden</c:v>
                </c:pt>
                <c:pt idx="7">
                  <c:v>sonst</c:v>
                </c:pt>
              </c:strCache>
            </c:strRef>
          </c:cat>
          <c:val>
            <c:numRef>
              <c:f>Syndrom!#REF!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6-4C16-BF1A-A68273CA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9755551"/>
        <c:axId val="875249135"/>
      </c:barChart>
      <c:catAx>
        <c:axId val="105975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5249135"/>
        <c:crosses val="autoZero"/>
        <c:auto val="1"/>
        <c:lblAlgn val="ctr"/>
        <c:lblOffset val="100"/>
        <c:noMultiLvlLbl val="0"/>
      </c:catAx>
      <c:valAx>
        <c:axId val="875249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9755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5</xdr:row>
      <xdr:rowOff>166687</xdr:rowOff>
    </xdr:from>
    <xdr:to>
      <xdr:col>9</xdr:col>
      <xdr:colOff>704850</xdr:colOff>
      <xdr:row>20</xdr:row>
      <xdr:rowOff>52387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349BD0B-43F0-A1C2-4AB5-31452B00C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704850</xdr:colOff>
      <xdr:row>5</xdr:row>
      <xdr:rowOff>166687</xdr:rowOff>
    </xdr:from>
    <xdr:to>
      <xdr:col>9</xdr:col>
      <xdr:colOff>704850</xdr:colOff>
      <xdr:row>20</xdr:row>
      <xdr:rowOff>52387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D92EF46-8309-6D9D-1077-739C6286D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704850</xdr:colOff>
      <xdr:row>5</xdr:row>
      <xdr:rowOff>166687</xdr:rowOff>
    </xdr:from>
    <xdr:to>
      <xdr:col>9</xdr:col>
      <xdr:colOff>704850</xdr:colOff>
      <xdr:row>20</xdr:row>
      <xdr:rowOff>52387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6F69F44-62BD-F721-259F-4627CF840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704850</xdr:colOff>
      <xdr:row>5</xdr:row>
      <xdr:rowOff>166687</xdr:rowOff>
    </xdr:from>
    <xdr:to>
      <xdr:col>9</xdr:col>
      <xdr:colOff>704850</xdr:colOff>
      <xdr:row>20</xdr:row>
      <xdr:rowOff>52387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B719FF2B-A1C8-80AD-2883-1B8DAF4D5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704850</xdr:colOff>
      <xdr:row>5</xdr:row>
      <xdr:rowOff>166687</xdr:rowOff>
    </xdr:from>
    <xdr:to>
      <xdr:col>9</xdr:col>
      <xdr:colOff>704850</xdr:colOff>
      <xdr:row>20</xdr:row>
      <xdr:rowOff>52387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34055DFB-A53A-F2CE-5CE9-60C75E9AC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704850</xdr:colOff>
      <xdr:row>5</xdr:row>
      <xdr:rowOff>166687</xdr:rowOff>
    </xdr:from>
    <xdr:to>
      <xdr:col>9</xdr:col>
      <xdr:colOff>704850</xdr:colOff>
      <xdr:row>20</xdr:row>
      <xdr:rowOff>52387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3254D437-FE2D-65AD-E33F-48C87EE4F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704850</xdr:colOff>
      <xdr:row>5</xdr:row>
      <xdr:rowOff>166687</xdr:rowOff>
    </xdr:from>
    <xdr:to>
      <xdr:col>9</xdr:col>
      <xdr:colOff>704850</xdr:colOff>
      <xdr:row>20</xdr:row>
      <xdr:rowOff>52387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89805F0D-FAF1-9974-6C71-A5FFA97FF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5</xdr:row>
      <xdr:rowOff>166687</xdr:rowOff>
    </xdr:from>
    <xdr:to>
      <xdr:col>9</xdr:col>
      <xdr:colOff>704850</xdr:colOff>
      <xdr:row>20</xdr:row>
      <xdr:rowOff>52387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4AA04248-5FE2-8914-D9B9-719A07FD7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704850</xdr:colOff>
      <xdr:row>5</xdr:row>
      <xdr:rowOff>166687</xdr:rowOff>
    </xdr:from>
    <xdr:to>
      <xdr:col>9</xdr:col>
      <xdr:colOff>704850</xdr:colOff>
      <xdr:row>20</xdr:row>
      <xdr:rowOff>52387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18C340A8-3351-84BB-686A-89795F40B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704850</xdr:colOff>
      <xdr:row>5</xdr:row>
      <xdr:rowOff>166687</xdr:rowOff>
    </xdr:from>
    <xdr:to>
      <xdr:col>9</xdr:col>
      <xdr:colOff>704850</xdr:colOff>
      <xdr:row>20</xdr:row>
      <xdr:rowOff>52387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B094C25C-2C7A-3CBA-43EA-B324CB239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704850</xdr:colOff>
      <xdr:row>5</xdr:row>
      <xdr:rowOff>166687</xdr:rowOff>
    </xdr:from>
    <xdr:to>
      <xdr:col>10</xdr:col>
      <xdr:colOff>704850</xdr:colOff>
      <xdr:row>20</xdr:row>
      <xdr:rowOff>52387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C372A931-C1BB-6325-EDA6-B89DDF794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733425</xdr:colOff>
      <xdr:row>11</xdr:row>
      <xdr:rowOff>52387</xdr:rowOff>
    </xdr:from>
    <xdr:to>
      <xdr:col>13</xdr:col>
      <xdr:colOff>733425</xdr:colOff>
      <xdr:row>25</xdr:row>
      <xdr:rowOff>128587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67696DD6-33DF-FEE9-3B25-F61FE86E8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733425</xdr:colOff>
      <xdr:row>11</xdr:row>
      <xdr:rowOff>52387</xdr:rowOff>
    </xdr:from>
    <xdr:to>
      <xdr:col>13</xdr:col>
      <xdr:colOff>733425</xdr:colOff>
      <xdr:row>25</xdr:row>
      <xdr:rowOff>128587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4B8FAC01-C9AF-B372-D0B2-E7ECB98DC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109537</xdr:rowOff>
    </xdr:from>
    <xdr:to>
      <xdr:col>9</xdr:col>
      <xdr:colOff>38100</xdr:colOff>
      <xdr:row>17</xdr:row>
      <xdr:rowOff>185737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D19C992-7E7D-EAFC-F8AF-6D50B6E62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95250</xdr:colOff>
      <xdr:row>4</xdr:row>
      <xdr:rowOff>100012</xdr:rowOff>
    </xdr:from>
    <xdr:to>
      <xdr:col>14</xdr:col>
      <xdr:colOff>95250</xdr:colOff>
      <xdr:row>18</xdr:row>
      <xdr:rowOff>176212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6DE4583-5C3D-98F9-ABE5-22F4965DB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3769F-4FFA-4FA2-94D4-D98AC7BA8448}">
  <dimension ref="A1:R39"/>
  <sheetViews>
    <sheetView tabSelected="1" topLeftCell="C1" workbookViewId="0">
      <selection activeCell="F6" sqref="F6"/>
    </sheetView>
  </sheetViews>
  <sheetFormatPr baseColWidth="10" defaultRowHeight="14.25" x14ac:dyDescent="0.45"/>
  <cols>
    <col min="1" max="1" width="7.265625" style="1" customWidth="1"/>
    <col min="2" max="2" width="31.86328125" customWidth="1"/>
    <col min="3" max="3" width="20.265625" customWidth="1"/>
    <col min="4" max="5" width="9" style="1" customWidth="1"/>
    <col min="7" max="7" width="10.1328125" customWidth="1"/>
    <col min="8" max="9" width="11.3984375" style="1"/>
    <col min="10" max="10" width="9.3984375" customWidth="1"/>
    <col min="11" max="11" width="9.73046875" customWidth="1"/>
    <col min="12" max="12" width="11.3984375" style="1"/>
    <col min="13" max="14" width="10.265625" customWidth="1"/>
    <col min="16" max="16" width="11.3984375" style="1"/>
    <col min="18" max="18" width="11.3984375" style="14"/>
  </cols>
  <sheetData>
    <row r="1" spans="1:18" x14ac:dyDescent="0.45">
      <c r="B1" t="s">
        <v>0</v>
      </c>
    </row>
    <row r="2" spans="1:18" x14ac:dyDescent="0.45">
      <c r="A2" s="2"/>
      <c r="B2" s="3" t="s">
        <v>1</v>
      </c>
      <c r="C2" s="3" t="s">
        <v>2</v>
      </c>
      <c r="D2" s="2" t="s">
        <v>55</v>
      </c>
      <c r="E2" s="2">
        <v>1978</v>
      </c>
      <c r="F2" s="2" t="s">
        <v>96</v>
      </c>
      <c r="G2" s="2" t="s">
        <v>3</v>
      </c>
      <c r="H2" s="2" t="s">
        <v>100</v>
      </c>
      <c r="I2" s="2" t="s">
        <v>104</v>
      </c>
      <c r="J2" s="2" t="s">
        <v>4</v>
      </c>
      <c r="K2" s="2" t="s">
        <v>5</v>
      </c>
      <c r="L2" s="2" t="s">
        <v>73</v>
      </c>
      <c r="M2" s="2" t="s">
        <v>106</v>
      </c>
      <c r="N2" s="2" t="s">
        <v>105</v>
      </c>
      <c r="O2" s="2" t="s">
        <v>56</v>
      </c>
      <c r="P2" s="2">
        <v>2026</v>
      </c>
      <c r="Q2" s="12"/>
      <c r="R2" s="13" t="s">
        <v>92</v>
      </c>
    </row>
    <row r="3" spans="1:18" s="6" customFormat="1" x14ac:dyDescent="0.45">
      <c r="A3" s="4"/>
      <c r="B3" s="5"/>
      <c r="C3" s="5" t="s">
        <v>72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R3" s="16" t="s">
        <v>93</v>
      </c>
    </row>
    <row r="4" spans="1:18" x14ac:dyDescent="0.45">
      <c r="A4" s="2">
        <v>1</v>
      </c>
      <c r="B4" s="3" t="s">
        <v>6</v>
      </c>
      <c r="C4" s="3" t="s">
        <v>7</v>
      </c>
      <c r="D4" s="2" t="s">
        <v>94</v>
      </c>
      <c r="E4" s="2" t="s">
        <v>8</v>
      </c>
      <c r="F4" s="2" t="s">
        <v>95</v>
      </c>
      <c r="G4" s="2"/>
      <c r="H4" s="2"/>
      <c r="I4" s="2"/>
      <c r="J4" s="2" t="s">
        <v>8</v>
      </c>
      <c r="K4" s="2" t="s">
        <v>8</v>
      </c>
      <c r="L4" s="2" t="s">
        <v>8</v>
      </c>
      <c r="M4" s="2" t="s">
        <v>8</v>
      </c>
      <c r="N4" s="2"/>
      <c r="O4" s="2" t="s">
        <v>8</v>
      </c>
      <c r="P4" s="2" t="s">
        <v>8</v>
      </c>
      <c r="Q4" s="14"/>
      <c r="R4" s="15" t="s">
        <v>98</v>
      </c>
    </row>
    <row r="5" spans="1:18" x14ac:dyDescent="0.45">
      <c r="A5" s="2">
        <f>A4+1</f>
        <v>2</v>
      </c>
      <c r="B5" s="3" t="s">
        <v>49</v>
      </c>
      <c r="C5" s="3" t="s">
        <v>7</v>
      </c>
      <c r="D5" s="2"/>
      <c r="E5" s="2"/>
      <c r="F5" s="2"/>
      <c r="G5" s="2"/>
      <c r="H5" s="2"/>
      <c r="I5" s="2"/>
      <c r="J5" s="2"/>
      <c r="K5" s="2"/>
      <c r="L5" s="2" t="s">
        <v>8</v>
      </c>
      <c r="M5" s="2" t="s">
        <v>8</v>
      </c>
      <c r="N5" s="2"/>
      <c r="O5" s="2"/>
      <c r="P5" s="2" t="s">
        <v>8</v>
      </c>
      <c r="R5" s="15" t="s">
        <v>97</v>
      </c>
    </row>
    <row r="6" spans="1:18" x14ac:dyDescent="0.45">
      <c r="A6" s="2">
        <f t="shared" ref="A6:A25" si="0">A5+1</f>
        <v>3</v>
      </c>
      <c r="B6" s="3" t="s">
        <v>51</v>
      </c>
      <c r="C6" s="3" t="s">
        <v>52</v>
      </c>
      <c r="D6" s="2"/>
      <c r="E6" s="2"/>
      <c r="F6" s="2"/>
      <c r="G6" s="2"/>
      <c r="H6" s="2"/>
      <c r="I6" s="2"/>
      <c r="J6" s="2"/>
      <c r="K6" s="2"/>
      <c r="L6" s="2" t="s">
        <v>8</v>
      </c>
      <c r="M6" s="7" t="s">
        <v>8</v>
      </c>
      <c r="N6" s="7"/>
      <c r="O6" s="2"/>
      <c r="P6" s="2"/>
      <c r="R6" s="14" t="s">
        <v>99</v>
      </c>
    </row>
    <row r="7" spans="1:18" x14ac:dyDescent="0.45">
      <c r="A7" s="2">
        <f t="shared" si="0"/>
        <v>4</v>
      </c>
      <c r="B7" s="3" t="s">
        <v>10</v>
      </c>
      <c r="C7" s="3" t="s">
        <v>9</v>
      </c>
      <c r="D7" s="2"/>
      <c r="E7" s="2"/>
      <c r="F7" s="2"/>
      <c r="G7" s="2"/>
      <c r="H7" s="2"/>
      <c r="I7" s="2"/>
      <c r="J7" s="2" t="s">
        <v>8</v>
      </c>
      <c r="K7" s="2" t="s">
        <v>8</v>
      </c>
      <c r="L7" s="2" t="s">
        <v>8</v>
      </c>
      <c r="M7" s="7" t="s">
        <v>8</v>
      </c>
      <c r="N7" s="7"/>
      <c r="O7" s="2"/>
      <c r="P7" s="2" t="s">
        <v>8</v>
      </c>
    </row>
    <row r="8" spans="1:18" x14ac:dyDescent="0.45">
      <c r="A8" s="2">
        <f t="shared" si="0"/>
        <v>5</v>
      </c>
      <c r="B8" s="3" t="s">
        <v>11</v>
      </c>
      <c r="C8" s="3" t="s">
        <v>9</v>
      </c>
      <c r="D8" s="2"/>
      <c r="E8" s="2"/>
      <c r="F8" s="2"/>
      <c r="G8" s="2"/>
      <c r="H8" s="2"/>
      <c r="I8" s="2"/>
      <c r="J8" s="2" t="s">
        <v>8</v>
      </c>
      <c r="K8" s="2" t="s">
        <v>8</v>
      </c>
      <c r="L8" s="2" t="s">
        <v>8</v>
      </c>
      <c r="M8" s="7"/>
      <c r="N8" s="7"/>
      <c r="O8" s="2"/>
      <c r="P8" s="2"/>
    </row>
    <row r="9" spans="1:18" x14ac:dyDescent="0.45">
      <c r="A9" s="2">
        <f t="shared" si="0"/>
        <v>6</v>
      </c>
      <c r="B9" s="3" t="s">
        <v>43</v>
      </c>
      <c r="C9" s="3" t="s">
        <v>44</v>
      </c>
      <c r="D9" s="2"/>
      <c r="E9" s="2"/>
      <c r="F9" s="2"/>
      <c r="G9" s="2"/>
      <c r="H9" s="2"/>
      <c r="I9" s="2"/>
      <c r="J9" s="2"/>
      <c r="K9" s="2" t="s">
        <v>8</v>
      </c>
      <c r="L9" s="2" t="s">
        <v>8</v>
      </c>
      <c r="M9" s="7"/>
      <c r="N9" s="7"/>
      <c r="O9" s="2"/>
      <c r="P9" s="2"/>
    </row>
    <row r="10" spans="1:18" x14ac:dyDescent="0.45">
      <c r="A10" s="2">
        <f t="shared" si="0"/>
        <v>7</v>
      </c>
      <c r="B10" s="3" t="s">
        <v>39</v>
      </c>
      <c r="C10" s="3" t="s">
        <v>40</v>
      </c>
      <c r="D10" s="2"/>
      <c r="E10" s="2"/>
      <c r="F10" s="2"/>
      <c r="G10" s="2"/>
      <c r="H10" s="2"/>
      <c r="I10" s="2"/>
      <c r="J10" s="2"/>
      <c r="K10" s="2" t="s">
        <v>8</v>
      </c>
      <c r="L10" s="2"/>
      <c r="M10" s="7"/>
      <c r="N10" s="7"/>
      <c r="O10" s="2"/>
      <c r="P10" s="2"/>
    </row>
    <row r="11" spans="1:18" x14ac:dyDescent="0.45">
      <c r="A11" s="2">
        <f t="shared" si="0"/>
        <v>8</v>
      </c>
      <c r="B11" s="3" t="s">
        <v>31</v>
      </c>
      <c r="C11" s="3" t="s">
        <v>32</v>
      </c>
      <c r="D11" s="2"/>
      <c r="E11" s="2" t="s">
        <v>8</v>
      </c>
      <c r="F11" s="2" t="s">
        <v>8</v>
      </c>
      <c r="G11" s="2" t="s">
        <v>8</v>
      </c>
      <c r="H11" s="2" t="s">
        <v>101</v>
      </c>
      <c r="I11" s="2"/>
      <c r="J11" s="2"/>
      <c r="K11" s="2"/>
      <c r="L11" s="2"/>
      <c r="M11" s="7"/>
      <c r="N11" s="7"/>
      <c r="O11" s="2"/>
      <c r="P11" s="2"/>
    </row>
    <row r="12" spans="1:18" x14ac:dyDescent="0.45">
      <c r="A12" s="2">
        <f t="shared" si="0"/>
        <v>9</v>
      </c>
      <c r="B12" s="3" t="s">
        <v>26</v>
      </c>
      <c r="C12" s="3" t="s">
        <v>27</v>
      </c>
      <c r="D12" s="2"/>
      <c r="E12" s="2"/>
      <c r="F12" s="2" t="s">
        <v>8</v>
      </c>
      <c r="G12" s="2"/>
      <c r="H12" s="2"/>
      <c r="I12" s="2"/>
      <c r="J12" s="2" t="s">
        <v>8</v>
      </c>
      <c r="K12" s="2" t="s">
        <v>8</v>
      </c>
      <c r="L12" s="2" t="s">
        <v>8</v>
      </c>
      <c r="M12" s="7" t="s">
        <v>8</v>
      </c>
      <c r="N12" s="7"/>
      <c r="O12" s="2"/>
      <c r="P12" s="2"/>
    </row>
    <row r="13" spans="1:18" x14ac:dyDescent="0.45">
      <c r="A13" s="2">
        <f t="shared" si="0"/>
        <v>10</v>
      </c>
      <c r="B13" s="3" t="s">
        <v>28</v>
      </c>
      <c r="C13" s="3" t="s">
        <v>27</v>
      </c>
      <c r="D13" s="2" t="s">
        <v>8</v>
      </c>
      <c r="E13" s="2" t="s">
        <v>8</v>
      </c>
      <c r="F13" s="2"/>
      <c r="G13" s="2"/>
      <c r="H13" s="2"/>
      <c r="I13" s="2"/>
      <c r="J13" s="2" t="s">
        <v>8</v>
      </c>
      <c r="K13" s="2" t="s">
        <v>8</v>
      </c>
      <c r="L13" s="2" t="s">
        <v>8</v>
      </c>
      <c r="M13" s="7" t="s">
        <v>8</v>
      </c>
      <c r="N13" s="7"/>
      <c r="O13" s="2"/>
      <c r="P13" s="2"/>
    </row>
    <row r="14" spans="1:18" x14ac:dyDescent="0.45">
      <c r="A14" s="2">
        <f t="shared" si="0"/>
        <v>11</v>
      </c>
      <c r="B14" s="3" t="s">
        <v>12</v>
      </c>
      <c r="C14" s="3" t="s">
        <v>13</v>
      </c>
      <c r="D14" s="2"/>
      <c r="E14" s="2" t="s">
        <v>8</v>
      </c>
      <c r="F14" s="2" t="s">
        <v>8</v>
      </c>
      <c r="G14" s="2" t="s">
        <v>8</v>
      </c>
      <c r="H14" s="2" t="s">
        <v>102</v>
      </c>
      <c r="I14" s="2"/>
      <c r="J14" s="2" t="s">
        <v>8</v>
      </c>
      <c r="K14" s="2" t="s">
        <v>8</v>
      </c>
      <c r="L14" s="2"/>
      <c r="M14" s="7" t="s">
        <v>8</v>
      </c>
      <c r="N14" s="7"/>
      <c r="O14" s="2"/>
      <c r="P14" s="2" t="s">
        <v>8</v>
      </c>
    </row>
    <row r="15" spans="1:18" x14ac:dyDescent="0.45">
      <c r="A15" s="2">
        <f t="shared" si="0"/>
        <v>12</v>
      </c>
      <c r="B15" s="3" t="s">
        <v>14</v>
      </c>
      <c r="C15" s="3" t="s">
        <v>13</v>
      </c>
      <c r="D15" s="2"/>
      <c r="E15" s="2"/>
      <c r="F15" s="2"/>
      <c r="G15" s="2"/>
      <c r="H15" s="2"/>
      <c r="I15" s="2"/>
      <c r="J15" s="2"/>
      <c r="K15" s="2" t="s">
        <v>8</v>
      </c>
      <c r="L15" s="2" t="s">
        <v>8</v>
      </c>
      <c r="M15" s="7" t="s">
        <v>8</v>
      </c>
      <c r="N15" s="7"/>
      <c r="O15" s="2"/>
      <c r="P15" s="2"/>
    </row>
    <row r="16" spans="1:18" x14ac:dyDescent="0.45">
      <c r="A16" s="2">
        <f t="shared" si="0"/>
        <v>13</v>
      </c>
      <c r="B16" s="3" t="s">
        <v>41</v>
      </c>
      <c r="C16" s="3" t="s">
        <v>42</v>
      </c>
      <c r="D16" s="2"/>
      <c r="E16" s="2"/>
      <c r="F16" s="2"/>
      <c r="G16" s="2"/>
      <c r="H16" s="2"/>
      <c r="I16" s="2"/>
      <c r="J16" s="2"/>
      <c r="K16" s="2" t="s">
        <v>8</v>
      </c>
      <c r="L16" s="2" t="s">
        <v>8</v>
      </c>
      <c r="M16" s="7"/>
      <c r="N16" s="7"/>
      <c r="O16" s="2"/>
      <c r="P16" s="2"/>
    </row>
    <row r="17" spans="1:18" x14ac:dyDescent="0.45">
      <c r="A17" s="2">
        <f t="shared" si="0"/>
        <v>14</v>
      </c>
      <c r="B17" s="3" t="s">
        <v>15</v>
      </c>
      <c r="C17" s="3" t="s">
        <v>16</v>
      </c>
      <c r="D17" s="2"/>
      <c r="E17" s="2" t="s">
        <v>8</v>
      </c>
      <c r="F17" s="2" t="s">
        <v>8</v>
      </c>
      <c r="G17" s="2" t="s">
        <v>8</v>
      </c>
      <c r="H17" s="2" t="s">
        <v>8</v>
      </c>
      <c r="I17" s="2"/>
      <c r="J17" s="2" t="s">
        <v>8</v>
      </c>
      <c r="K17" s="2" t="s">
        <v>8</v>
      </c>
      <c r="L17" s="2"/>
      <c r="M17" s="7" t="s">
        <v>8</v>
      </c>
      <c r="N17" s="7"/>
      <c r="O17" s="2"/>
      <c r="P17" s="2" t="s">
        <v>8</v>
      </c>
      <c r="Q17" s="12"/>
    </row>
    <row r="18" spans="1:18" x14ac:dyDescent="0.45">
      <c r="A18" s="2">
        <f t="shared" si="0"/>
        <v>15</v>
      </c>
      <c r="B18" s="3" t="s">
        <v>21</v>
      </c>
      <c r="C18" s="3" t="s">
        <v>22</v>
      </c>
      <c r="D18" s="2"/>
      <c r="E18" s="2"/>
      <c r="F18" s="2"/>
      <c r="G18" s="2"/>
      <c r="H18" s="2"/>
      <c r="I18" s="2"/>
      <c r="J18" s="2" t="s">
        <v>8</v>
      </c>
      <c r="K18" s="2" t="s">
        <v>8</v>
      </c>
      <c r="L18" s="2"/>
      <c r="M18" s="7"/>
      <c r="N18" s="7"/>
      <c r="O18" s="2"/>
      <c r="P18" s="2"/>
    </row>
    <row r="19" spans="1:18" x14ac:dyDescent="0.45">
      <c r="A19" s="2">
        <f t="shared" si="0"/>
        <v>16</v>
      </c>
      <c r="B19" s="3" t="s">
        <v>45</v>
      </c>
      <c r="C19" s="3" t="s">
        <v>46</v>
      </c>
      <c r="D19" s="2"/>
      <c r="E19" s="2"/>
      <c r="F19" s="2"/>
      <c r="G19" s="2"/>
      <c r="H19" s="2"/>
      <c r="I19" s="2"/>
      <c r="J19" s="2"/>
      <c r="K19" s="2" t="s">
        <v>8</v>
      </c>
      <c r="L19" s="2"/>
      <c r="M19" s="7"/>
      <c r="N19" s="7"/>
      <c r="O19" s="2"/>
      <c r="P19" s="2"/>
    </row>
    <row r="20" spans="1:18" x14ac:dyDescent="0.45">
      <c r="A20" s="2">
        <f t="shared" si="0"/>
        <v>17</v>
      </c>
      <c r="B20" s="3" t="s">
        <v>17</v>
      </c>
      <c r="C20" s="3" t="s">
        <v>18</v>
      </c>
      <c r="D20" s="2"/>
      <c r="E20" s="2"/>
      <c r="F20" s="2"/>
      <c r="G20" s="2"/>
      <c r="H20" s="2"/>
      <c r="I20" s="2"/>
      <c r="J20" s="2" t="s">
        <v>8</v>
      </c>
      <c r="K20" s="2" t="s">
        <v>8</v>
      </c>
      <c r="L20" s="2" t="s">
        <v>8</v>
      </c>
      <c r="M20" s="7"/>
      <c r="N20" s="7"/>
      <c r="O20" s="2"/>
      <c r="P20" s="2"/>
    </row>
    <row r="21" spans="1:18" x14ac:dyDescent="0.45">
      <c r="A21" s="2">
        <f t="shared" si="0"/>
        <v>18</v>
      </c>
      <c r="B21" s="3" t="s">
        <v>50</v>
      </c>
      <c r="C21" s="3" t="s">
        <v>18</v>
      </c>
      <c r="D21" s="2"/>
      <c r="E21" s="2"/>
      <c r="F21" s="2"/>
      <c r="G21" s="2"/>
      <c r="H21" s="2"/>
      <c r="I21" s="2"/>
      <c r="J21" s="2"/>
      <c r="K21" s="2"/>
      <c r="L21" s="2"/>
      <c r="M21" s="7" t="s">
        <v>8</v>
      </c>
      <c r="N21" s="7"/>
      <c r="O21" s="2"/>
      <c r="P21" s="2"/>
    </row>
    <row r="22" spans="1:18" x14ac:dyDescent="0.45">
      <c r="A22" s="2">
        <f t="shared" si="0"/>
        <v>19</v>
      </c>
      <c r="B22" s="3" t="s">
        <v>19</v>
      </c>
      <c r="C22" s="3" t="s">
        <v>20</v>
      </c>
      <c r="D22" s="2"/>
      <c r="E22" s="2" t="s">
        <v>8</v>
      </c>
      <c r="F22" s="2"/>
      <c r="G22" s="2"/>
      <c r="H22" s="2"/>
      <c r="I22" s="2" t="s">
        <v>8</v>
      </c>
      <c r="J22" s="2" t="s">
        <v>8</v>
      </c>
      <c r="K22" s="2" t="s">
        <v>8</v>
      </c>
      <c r="L22" s="2"/>
      <c r="M22" s="7"/>
      <c r="N22" s="7"/>
      <c r="O22" s="2"/>
      <c r="P22" s="2"/>
    </row>
    <row r="23" spans="1:18" x14ac:dyDescent="0.45">
      <c r="A23" s="2">
        <f t="shared" si="0"/>
        <v>20</v>
      </c>
      <c r="B23" s="3" t="s">
        <v>23</v>
      </c>
      <c r="C23" s="3" t="s">
        <v>74</v>
      </c>
      <c r="D23" s="2"/>
      <c r="E23" s="2"/>
      <c r="F23" s="2"/>
      <c r="G23" s="2"/>
      <c r="H23" s="2"/>
      <c r="I23" s="2"/>
      <c r="J23" s="2" t="s">
        <v>8</v>
      </c>
      <c r="K23" s="2" t="s">
        <v>8</v>
      </c>
      <c r="L23" s="2" t="s">
        <v>8</v>
      </c>
      <c r="M23" s="7" t="s">
        <v>8</v>
      </c>
      <c r="N23" s="7"/>
      <c r="O23" s="2"/>
      <c r="P23" s="2"/>
    </row>
    <row r="24" spans="1:18" x14ac:dyDescent="0.45">
      <c r="A24" s="2">
        <f t="shared" si="0"/>
        <v>21</v>
      </c>
      <c r="B24" s="3" t="s">
        <v>53</v>
      </c>
      <c r="C24" s="3" t="s">
        <v>54</v>
      </c>
      <c r="D24" s="2"/>
      <c r="E24" s="2"/>
      <c r="F24" s="2"/>
      <c r="G24" s="2"/>
      <c r="H24" s="2"/>
      <c r="I24" s="2"/>
      <c r="J24" s="2"/>
      <c r="K24" s="2"/>
      <c r="L24" s="2"/>
      <c r="M24" s="7" t="s">
        <v>8</v>
      </c>
      <c r="N24" s="7"/>
      <c r="O24" s="2"/>
      <c r="P24" s="2"/>
    </row>
    <row r="25" spans="1:18" x14ac:dyDescent="0.45">
      <c r="A25" s="2">
        <f t="shared" si="0"/>
        <v>22</v>
      </c>
      <c r="B25" s="3" t="s">
        <v>24</v>
      </c>
      <c r="C25" s="3" t="s">
        <v>25</v>
      </c>
      <c r="D25" s="2"/>
      <c r="E25" s="2"/>
      <c r="F25" s="2"/>
      <c r="G25" s="2"/>
      <c r="H25" s="2"/>
      <c r="I25" s="2"/>
      <c r="J25" s="2" t="s">
        <v>8</v>
      </c>
      <c r="K25" s="2" t="s">
        <v>8</v>
      </c>
      <c r="L25" s="2" t="s">
        <v>8</v>
      </c>
      <c r="M25" s="7"/>
      <c r="N25" s="7"/>
      <c r="O25" s="2"/>
      <c r="P25" s="2"/>
    </row>
    <row r="26" spans="1:18" s="6" customFormat="1" x14ac:dyDescent="0.45">
      <c r="A26" s="4"/>
      <c r="B26" s="5"/>
      <c r="C26" s="5" t="s">
        <v>71</v>
      </c>
      <c r="D26" s="4"/>
      <c r="E26" s="4"/>
      <c r="F26" s="4"/>
      <c r="G26" s="4"/>
      <c r="H26" s="4"/>
      <c r="I26" s="4"/>
      <c r="J26" s="4"/>
      <c r="K26" s="4"/>
      <c r="L26" s="4"/>
      <c r="M26" s="8"/>
      <c r="N26" s="8"/>
      <c r="O26" s="4"/>
      <c r="P26" s="4"/>
      <c r="R26" s="16"/>
    </row>
    <row r="27" spans="1:18" x14ac:dyDescent="0.45">
      <c r="A27" s="2">
        <f>A25+1</f>
        <v>23</v>
      </c>
      <c r="B27" s="3" t="s">
        <v>35</v>
      </c>
      <c r="C27" s="3" t="s">
        <v>36</v>
      </c>
      <c r="D27" s="2"/>
      <c r="E27" s="2"/>
      <c r="F27" s="2" t="s">
        <v>8</v>
      </c>
      <c r="G27" s="2" t="s">
        <v>8</v>
      </c>
      <c r="H27" s="2"/>
      <c r="I27" s="2"/>
      <c r="J27" s="2" t="s">
        <v>8</v>
      </c>
      <c r="K27" s="2" t="s">
        <v>8</v>
      </c>
      <c r="L27" s="2"/>
      <c r="M27" s="2" t="s">
        <v>8</v>
      </c>
      <c r="N27" s="2"/>
      <c r="O27" s="2" t="s">
        <v>8</v>
      </c>
      <c r="P27" s="2"/>
    </row>
    <row r="28" spans="1:18" x14ac:dyDescent="0.45">
      <c r="A28" s="2">
        <f>A27+1</f>
        <v>24</v>
      </c>
      <c r="B28" s="3" t="s">
        <v>47</v>
      </c>
      <c r="C28" s="3" t="s">
        <v>48</v>
      </c>
      <c r="D28" s="2"/>
      <c r="E28" s="2"/>
      <c r="F28" s="2"/>
      <c r="G28" s="2"/>
      <c r="H28" s="2"/>
      <c r="I28" s="2"/>
      <c r="J28" s="2"/>
      <c r="K28" s="2" t="s">
        <v>8</v>
      </c>
      <c r="L28" s="2"/>
      <c r="M28" s="2"/>
      <c r="N28" s="2"/>
      <c r="O28" s="2" t="s">
        <v>8</v>
      </c>
      <c r="P28" s="2"/>
    </row>
    <row r="29" spans="1:18" x14ac:dyDescent="0.45">
      <c r="A29" s="2">
        <f>A28+1</f>
        <v>25</v>
      </c>
      <c r="B29" s="3" t="s">
        <v>61</v>
      </c>
      <c r="C29" s="3" t="s">
        <v>62</v>
      </c>
      <c r="D29" s="2"/>
      <c r="E29" s="2"/>
      <c r="F29" s="2"/>
      <c r="G29" s="3"/>
      <c r="H29" s="2"/>
      <c r="I29" s="2"/>
      <c r="J29" s="3"/>
      <c r="K29" s="3"/>
      <c r="L29" s="2"/>
      <c r="M29" s="3"/>
      <c r="N29" s="3"/>
      <c r="O29" s="2" t="s">
        <v>8</v>
      </c>
      <c r="P29" s="2"/>
    </row>
    <row r="30" spans="1:18" x14ac:dyDescent="0.45">
      <c r="A30" s="2">
        <f t="shared" ref="A30:A38" si="1">A29+1</f>
        <v>26</v>
      </c>
      <c r="B30" s="3" t="s">
        <v>33</v>
      </c>
      <c r="C30" s="3" t="s">
        <v>34</v>
      </c>
      <c r="D30" s="2"/>
      <c r="E30" s="2"/>
      <c r="F30" s="2"/>
      <c r="G30" s="2"/>
      <c r="H30" s="2"/>
      <c r="I30" s="2"/>
      <c r="J30" s="2" t="s">
        <v>8</v>
      </c>
      <c r="K30" s="2" t="s">
        <v>8</v>
      </c>
      <c r="L30" s="2"/>
      <c r="M30" s="2"/>
      <c r="N30" s="2"/>
      <c r="O30" s="2" t="s">
        <v>8</v>
      </c>
      <c r="P30" s="2"/>
    </row>
    <row r="31" spans="1:18" x14ac:dyDescent="0.45">
      <c r="A31" s="2">
        <f t="shared" si="1"/>
        <v>27</v>
      </c>
      <c r="B31" s="3" t="s">
        <v>65</v>
      </c>
      <c r="C31" s="3" t="s">
        <v>66</v>
      </c>
      <c r="D31" s="2"/>
      <c r="E31" s="2"/>
      <c r="F31" s="2"/>
      <c r="G31" s="3"/>
      <c r="H31" s="2"/>
      <c r="I31" s="2"/>
      <c r="J31" s="3"/>
      <c r="K31" s="3"/>
      <c r="L31" s="2"/>
      <c r="M31" s="3"/>
      <c r="N31" s="3"/>
      <c r="O31" s="2" t="s">
        <v>8</v>
      </c>
      <c r="P31" s="2"/>
    </row>
    <row r="32" spans="1:18" x14ac:dyDescent="0.45">
      <c r="A32" s="2">
        <f t="shared" si="1"/>
        <v>28</v>
      </c>
      <c r="B32" s="3" t="s">
        <v>57</v>
      </c>
      <c r="C32" s="3" t="s">
        <v>58</v>
      </c>
      <c r="D32" s="2"/>
      <c r="E32" s="2"/>
      <c r="F32" s="2"/>
      <c r="G32" s="3"/>
      <c r="H32" s="2"/>
      <c r="I32" s="2"/>
      <c r="J32" s="3"/>
      <c r="K32" s="2"/>
      <c r="L32" s="2"/>
      <c r="M32" s="3"/>
      <c r="N32" s="3"/>
      <c r="O32" s="2" t="s">
        <v>8</v>
      </c>
      <c r="P32" s="2"/>
    </row>
    <row r="33" spans="1:16" x14ac:dyDescent="0.45">
      <c r="A33" s="2">
        <f t="shared" si="1"/>
        <v>29</v>
      </c>
      <c r="B33" s="3" t="s">
        <v>69</v>
      </c>
      <c r="C33" s="3" t="s">
        <v>70</v>
      </c>
      <c r="D33" s="2"/>
      <c r="E33" s="2"/>
      <c r="F33" s="2"/>
      <c r="G33" s="3"/>
      <c r="H33" s="2"/>
      <c r="I33" s="2"/>
      <c r="J33" s="3"/>
      <c r="K33" s="3"/>
      <c r="L33" s="2"/>
      <c r="M33" s="3"/>
      <c r="N33" s="3"/>
      <c r="O33" s="2" t="s">
        <v>8</v>
      </c>
      <c r="P33" s="2"/>
    </row>
    <row r="34" spans="1:16" x14ac:dyDescent="0.45">
      <c r="A34" s="2">
        <f t="shared" si="1"/>
        <v>30</v>
      </c>
      <c r="B34" s="3" t="s">
        <v>37</v>
      </c>
      <c r="C34" s="3" t="s">
        <v>38</v>
      </c>
      <c r="D34" s="2"/>
      <c r="E34" s="2"/>
      <c r="F34" s="2"/>
      <c r="G34" s="2"/>
      <c r="H34" s="2"/>
      <c r="I34" s="2"/>
      <c r="J34" s="2"/>
      <c r="K34" s="2" t="s">
        <v>8</v>
      </c>
      <c r="L34" s="2"/>
      <c r="M34" s="7"/>
      <c r="N34" s="7"/>
      <c r="O34" s="2" t="s">
        <v>8</v>
      </c>
      <c r="P34" s="2"/>
    </row>
    <row r="35" spans="1:16" x14ac:dyDescent="0.45">
      <c r="A35" s="2">
        <f t="shared" si="1"/>
        <v>31</v>
      </c>
      <c r="B35" s="3" t="s">
        <v>67</v>
      </c>
      <c r="C35" s="3" t="s">
        <v>68</v>
      </c>
      <c r="D35" s="2"/>
      <c r="E35" s="2"/>
      <c r="F35" s="2"/>
      <c r="G35" s="3"/>
      <c r="H35" s="2"/>
      <c r="I35" s="2"/>
      <c r="J35" s="3"/>
      <c r="K35" s="3"/>
      <c r="L35" s="2"/>
      <c r="M35" s="9"/>
      <c r="N35" s="9"/>
      <c r="O35" s="2" t="s">
        <v>8</v>
      </c>
      <c r="P35" s="2"/>
    </row>
    <row r="36" spans="1:16" x14ac:dyDescent="0.45">
      <c r="A36" s="2">
        <f t="shared" si="1"/>
        <v>32</v>
      </c>
      <c r="B36" s="3" t="s">
        <v>59</v>
      </c>
      <c r="C36" s="3" t="s">
        <v>60</v>
      </c>
      <c r="D36" s="2"/>
      <c r="E36" s="2"/>
      <c r="F36" s="2"/>
      <c r="G36" s="3"/>
      <c r="H36" s="2"/>
      <c r="I36" s="2"/>
      <c r="J36" s="3"/>
      <c r="K36" s="3"/>
      <c r="L36" s="2"/>
      <c r="M36" s="9"/>
      <c r="N36" s="9"/>
      <c r="O36" s="2" t="s">
        <v>8</v>
      </c>
      <c r="P36" s="2"/>
    </row>
    <row r="37" spans="1:16" x14ac:dyDescent="0.45">
      <c r="A37" s="2">
        <f t="shared" si="1"/>
        <v>33</v>
      </c>
      <c r="B37" s="3" t="s">
        <v>29</v>
      </c>
      <c r="C37" s="3" t="s">
        <v>30</v>
      </c>
      <c r="D37" s="2"/>
      <c r="E37" s="2"/>
      <c r="F37" s="2"/>
      <c r="G37" s="2"/>
      <c r="H37" s="2"/>
      <c r="I37" s="2"/>
      <c r="J37" s="2" t="s">
        <v>8</v>
      </c>
      <c r="K37" s="2" t="s">
        <v>8</v>
      </c>
      <c r="L37" s="2" t="s">
        <v>8</v>
      </c>
      <c r="M37" s="7" t="s">
        <v>8</v>
      </c>
      <c r="N37" s="7"/>
      <c r="O37" s="2" t="s">
        <v>8</v>
      </c>
      <c r="P37" s="2"/>
    </row>
    <row r="38" spans="1:16" x14ac:dyDescent="0.45">
      <c r="A38" s="2">
        <f t="shared" si="1"/>
        <v>34</v>
      </c>
      <c r="B38" s="3" t="s">
        <v>63</v>
      </c>
      <c r="C38" s="3" t="s">
        <v>64</v>
      </c>
      <c r="D38" s="2"/>
      <c r="E38" s="2"/>
      <c r="F38" s="3"/>
      <c r="G38" s="3"/>
      <c r="H38" s="2"/>
      <c r="I38" s="2"/>
      <c r="J38" s="3"/>
      <c r="K38" s="3"/>
      <c r="L38" s="2"/>
      <c r="M38" s="9"/>
      <c r="N38" s="9"/>
      <c r="O38" s="2" t="s">
        <v>8</v>
      </c>
      <c r="P38" s="2"/>
    </row>
    <row r="39" spans="1:16" x14ac:dyDescent="0.45">
      <c r="F39" s="2">
        <v>6</v>
      </c>
      <c r="G39" s="2">
        <v>4</v>
      </c>
      <c r="H39" s="2" t="s">
        <v>103</v>
      </c>
      <c r="I39" s="2"/>
      <c r="J39" s="2">
        <v>15</v>
      </c>
      <c r="K39" s="2">
        <v>22</v>
      </c>
      <c r="L39" s="2">
        <v>14</v>
      </c>
      <c r="M39" s="2">
        <v>14</v>
      </c>
      <c r="N39" s="1"/>
    </row>
  </sheetData>
  <sortState xmlns:xlrd2="http://schemas.microsoft.com/office/spreadsheetml/2017/richdata2" ref="A27:O38">
    <sortCondition ref="B27:B38"/>
  </sortState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E66AA-ABB6-4E16-9A0B-D0306521A0B6}">
  <dimension ref="A1:C10"/>
  <sheetViews>
    <sheetView workbookViewId="0">
      <selection activeCell="C3" activeCellId="1" sqref="A3:A10 C3:C10"/>
    </sheetView>
  </sheetViews>
  <sheetFormatPr baseColWidth="10" defaultRowHeight="14.25" x14ac:dyDescent="0.45"/>
  <cols>
    <col min="1" max="1" width="19.86328125" customWidth="1"/>
    <col min="2" max="3" width="11.3984375" style="1"/>
  </cols>
  <sheetData>
    <row r="1" spans="1:3" x14ac:dyDescent="0.45">
      <c r="A1" t="s">
        <v>75</v>
      </c>
    </row>
    <row r="3" spans="1:3" x14ac:dyDescent="0.45">
      <c r="A3" t="s">
        <v>76</v>
      </c>
      <c r="B3" s="2" t="s">
        <v>84</v>
      </c>
      <c r="C3" s="2">
        <v>15</v>
      </c>
    </row>
    <row r="4" spans="1:3" x14ac:dyDescent="0.45">
      <c r="A4" t="s">
        <v>77</v>
      </c>
      <c r="B4" s="2" t="s">
        <v>85</v>
      </c>
      <c r="C4" s="2">
        <v>10</v>
      </c>
    </row>
    <row r="5" spans="1:3" x14ac:dyDescent="0.45">
      <c r="A5" t="s">
        <v>78</v>
      </c>
      <c r="B5" s="2" t="s">
        <v>86</v>
      </c>
      <c r="C5" s="2">
        <v>11</v>
      </c>
    </row>
    <row r="6" spans="1:3" x14ac:dyDescent="0.45">
      <c r="A6" t="s">
        <v>79</v>
      </c>
      <c r="B6" s="2" t="s">
        <v>87</v>
      </c>
      <c r="C6" s="2">
        <v>8</v>
      </c>
    </row>
    <row r="7" spans="1:3" x14ac:dyDescent="0.45">
      <c r="A7" t="s">
        <v>80</v>
      </c>
      <c r="B7" s="2" t="s">
        <v>88</v>
      </c>
      <c r="C7" s="2">
        <v>8</v>
      </c>
    </row>
    <row r="8" spans="1:3" x14ac:dyDescent="0.45">
      <c r="A8" t="s">
        <v>81</v>
      </c>
      <c r="B8" s="2" t="s">
        <v>89</v>
      </c>
      <c r="C8" s="2">
        <v>8</v>
      </c>
    </row>
    <row r="9" spans="1:3" x14ac:dyDescent="0.45">
      <c r="A9" t="s">
        <v>83</v>
      </c>
      <c r="B9" s="2" t="s">
        <v>83</v>
      </c>
      <c r="C9" s="2">
        <v>5</v>
      </c>
    </row>
    <row r="10" spans="1:3" x14ac:dyDescent="0.45">
      <c r="A10" t="s">
        <v>82</v>
      </c>
      <c r="B10" s="2" t="s">
        <v>82</v>
      </c>
      <c r="C10" s="2">
        <v>4</v>
      </c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6C93-F713-4724-9B30-89DC23815192}">
  <dimension ref="A1:L30"/>
  <sheetViews>
    <sheetView workbookViewId="0">
      <selection activeCell="K20" sqref="K20:L21"/>
    </sheetView>
  </sheetViews>
  <sheetFormatPr baseColWidth="10" defaultRowHeight="14.25" x14ac:dyDescent="0.45"/>
  <cols>
    <col min="1" max="1" width="22.1328125" customWidth="1"/>
  </cols>
  <sheetData>
    <row r="1" spans="1:2" x14ac:dyDescent="0.45">
      <c r="A1" s="2" t="s">
        <v>84</v>
      </c>
      <c r="B1" s="2">
        <v>15</v>
      </c>
    </row>
    <row r="2" spans="1:2" x14ac:dyDescent="0.45">
      <c r="A2" s="2" t="s">
        <v>85</v>
      </c>
      <c r="B2" s="2">
        <v>10</v>
      </c>
    </row>
    <row r="3" spans="1:2" x14ac:dyDescent="0.45">
      <c r="A3" s="2" t="s">
        <v>86</v>
      </c>
      <c r="B3" s="2">
        <v>11</v>
      </c>
    </row>
    <row r="4" spans="1:2" x14ac:dyDescent="0.45">
      <c r="A4" s="2" t="s">
        <v>87</v>
      </c>
      <c r="B4" s="2">
        <v>8</v>
      </c>
    </row>
    <row r="5" spans="1:2" x14ac:dyDescent="0.45">
      <c r="A5" s="2" t="s">
        <v>88</v>
      </c>
      <c r="B5" s="2">
        <v>8</v>
      </c>
    </row>
    <row r="6" spans="1:2" x14ac:dyDescent="0.45">
      <c r="A6" s="2" t="s">
        <v>89</v>
      </c>
      <c r="B6" s="2">
        <v>8</v>
      </c>
    </row>
    <row r="7" spans="1:2" x14ac:dyDescent="0.45">
      <c r="A7" s="2" t="s">
        <v>83</v>
      </c>
      <c r="B7" s="2">
        <v>5</v>
      </c>
    </row>
    <row r="8" spans="1:2" x14ac:dyDescent="0.45">
      <c r="A8" s="2" t="s">
        <v>82</v>
      </c>
      <c r="B8" s="2">
        <v>4</v>
      </c>
    </row>
    <row r="20" spans="1:12" x14ac:dyDescent="0.45">
      <c r="K20" s="10" t="s">
        <v>90</v>
      </c>
      <c r="L20" s="10">
        <v>69</v>
      </c>
    </row>
    <row r="21" spans="1:12" x14ac:dyDescent="0.45">
      <c r="K21" s="10" t="s">
        <v>91</v>
      </c>
      <c r="L21" s="11">
        <f>69/7</f>
        <v>9.8571428571428577</v>
      </c>
    </row>
    <row r="23" spans="1:12" x14ac:dyDescent="0.45">
      <c r="A23" t="s">
        <v>76</v>
      </c>
      <c r="B23" s="2">
        <v>15</v>
      </c>
    </row>
    <row r="24" spans="1:12" x14ac:dyDescent="0.45">
      <c r="A24" t="s">
        <v>77</v>
      </c>
      <c r="B24" s="2">
        <v>10</v>
      </c>
    </row>
    <row r="25" spans="1:12" x14ac:dyDescent="0.45">
      <c r="A25" t="s">
        <v>78</v>
      </c>
      <c r="B25" s="2">
        <v>11</v>
      </c>
    </row>
    <row r="26" spans="1:12" x14ac:dyDescent="0.45">
      <c r="A26" t="s">
        <v>79</v>
      </c>
      <c r="B26" s="2">
        <v>8</v>
      </c>
    </row>
    <row r="27" spans="1:12" x14ac:dyDescent="0.45">
      <c r="A27" t="s">
        <v>80</v>
      </c>
      <c r="B27" s="2">
        <v>8</v>
      </c>
    </row>
    <row r="28" spans="1:12" x14ac:dyDescent="0.45">
      <c r="A28" t="s">
        <v>81</v>
      </c>
      <c r="B28" s="2">
        <v>8</v>
      </c>
    </row>
    <row r="29" spans="1:12" x14ac:dyDescent="0.45">
      <c r="A29" t="s">
        <v>83</v>
      </c>
      <c r="B29" s="2">
        <v>5</v>
      </c>
    </row>
    <row r="30" spans="1:12" x14ac:dyDescent="0.45">
      <c r="A30" t="s">
        <v>82</v>
      </c>
      <c r="B30" s="2">
        <v>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alle</vt:lpstr>
      <vt:lpstr>Syndrom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Martin Stroh</dc:creator>
  <cp:lastModifiedBy>Wolfgang Martin Stroh</cp:lastModifiedBy>
  <cp:lastPrinted>2026-05-08T09:13:09Z</cp:lastPrinted>
  <dcterms:created xsi:type="dcterms:W3CDTF">2026-05-08T08:39:58Z</dcterms:created>
  <dcterms:modified xsi:type="dcterms:W3CDTF">2026-06-11T07:44:47Z</dcterms:modified>
</cp:coreProperties>
</file>